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wpress/Journals/Journals Manager/Financial/Pricing/2023 Pricing/"/>
    </mc:Choice>
  </mc:AlternateContent>
  <xr:revisionPtr revIDLastSave="0" documentId="13_ncr:1_{109198AF-09E1-2344-B48F-D010CD2263CB}" xr6:coauthVersionLast="47" xr6:coauthVersionMax="47" xr10:uidLastSave="{00000000-0000-0000-0000-000000000000}"/>
  <bookViews>
    <workbookView xWindow="780" yWindow="960" windowWidth="27640" windowHeight="16180" xr2:uid="{75FC45A8-B039-C743-8D25-A8092B358F70}"/>
  </bookViews>
  <sheets>
    <sheet name="Agency - EBSC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<sst xmlns="http://schemas.openxmlformats.org/spreadsheetml/2006/main" count="89" uniqueCount="72">
  <si>
    <t>2023 Journal Subscription Rates for Libraries &amp; Institutions</t>
  </si>
  <si>
    <t>Prices effective October 2022</t>
  </si>
  <si>
    <t>3% discount to recognized subscription agencies (see "Agent rate" columns)</t>
  </si>
  <si>
    <t>For University of Wisconsin Press policies, please see this document</t>
  </si>
  <si>
    <t>Journal</t>
  </si>
  <si>
    <t>Print &amp; e</t>
  </si>
  <si>
    <t>Print &amp; e agent rate</t>
  </si>
  <si>
    <t>e-only</t>
  </si>
  <si>
    <t>e-only agent rate</t>
  </si>
  <si>
    <t>Vol.</t>
  </si>
  <si>
    <t>Issues per yr.</t>
  </si>
  <si>
    <t>Postage per yr. (non-US)</t>
  </si>
  <si>
    <t>MUSE print add-on rate*</t>
  </si>
  <si>
    <t>ISSN</t>
  </si>
  <si>
    <t>e-ISSN</t>
  </si>
  <si>
    <t>African Economic History</t>
  </si>
  <si>
    <t>1-yr</t>
  </si>
  <si>
    <t>0145-2258</t>
  </si>
  <si>
    <t>2163-9108</t>
  </si>
  <si>
    <t>Arctic Anthropology</t>
  </si>
  <si>
    <t>0066-6939</t>
  </si>
  <si>
    <t>1933-8139</t>
  </si>
  <si>
    <t>Contemporary Literature</t>
  </si>
  <si>
    <t>0010-7484</t>
  </si>
  <si>
    <t>1548-9949</t>
  </si>
  <si>
    <t>Ecological Restoration</t>
  </si>
  <si>
    <t>1522-4740</t>
  </si>
  <si>
    <t>1543-4079</t>
  </si>
  <si>
    <t>Ghana Studies</t>
  </si>
  <si>
    <t>1536-5514</t>
  </si>
  <si>
    <t>2333-7168</t>
  </si>
  <si>
    <t>History of Pharmacy and Pharmaceuticals</t>
  </si>
  <si>
    <t>N/A</t>
  </si>
  <si>
    <t>0031-7047</t>
  </si>
  <si>
    <t>2329-5031</t>
  </si>
  <si>
    <t>Journal of Human Resources</t>
  </si>
  <si>
    <t>0022-166X</t>
  </si>
  <si>
    <t>1548-8004</t>
  </si>
  <si>
    <t>Land Economics</t>
  </si>
  <si>
    <t>0023-7639</t>
  </si>
  <si>
    <t>1543-8325</t>
  </si>
  <si>
    <t>Landscape Journal</t>
  </si>
  <si>
    <t>0277-2426</t>
  </si>
  <si>
    <t>1553-2704</t>
  </si>
  <si>
    <t>Luso-Brazilian Review</t>
  </si>
  <si>
    <t>0024-7413</t>
  </si>
  <si>
    <t>1548-9957</t>
  </si>
  <si>
    <t>Monatshefte</t>
  </si>
  <si>
    <t>0026-9271</t>
  </si>
  <si>
    <t>1934-2810</t>
  </si>
  <si>
    <t>Native Plants Journal</t>
  </si>
  <si>
    <t>1522-8339</t>
  </si>
  <si>
    <t>1548-4785</t>
  </si>
  <si>
    <t>Environment and Land Management Bundle†</t>
  </si>
  <si>
    <t>*Special print add-on rate for Project MUSE subscribers. No additional discount.</t>
  </si>
  <si>
    <r>
      <t xml:space="preserve">† Bundle includes </t>
    </r>
    <r>
      <rPr>
        <i/>
        <sz val="11"/>
        <color rgb="FF000000"/>
        <rFont val="Calibri (Body)"/>
      </rPr>
      <t>Ecological Restoration</t>
    </r>
    <r>
      <rPr>
        <sz val="11"/>
        <color rgb="FF000000"/>
        <rFont val="Calibri (Body)"/>
      </rPr>
      <t xml:space="preserve">, </t>
    </r>
    <r>
      <rPr>
        <i/>
        <sz val="11"/>
        <color rgb="FF000000"/>
        <rFont val="Calibri (Body)"/>
      </rPr>
      <t>Land Economics</t>
    </r>
    <r>
      <rPr>
        <sz val="11"/>
        <color rgb="FF000000"/>
        <rFont val="Calibri (Body)"/>
      </rPr>
      <t xml:space="preserve">, </t>
    </r>
    <r>
      <rPr>
        <i/>
        <sz val="11"/>
        <color rgb="FF000000"/>
        <rFont val="Calibri (Body)"/>
      </rPr>
      <t>Landscape Journal</t>
    </r>
    <r>
      <rPr>
        <sz val="11"/>
        <color rgb="FF000000"/>
        <rFont val="Calibri (Body)"/>
      </rPr>
      <t xml:space="preserve">, and </t>
    </r>
    <r>
      <rPr>
        <i/>
        <sz val="11"/>
        <color rgb="FF000000"/>
        <rFont val="Calibri (Body)"/>
      </rPr>
      <t>Native Plants Journal</t>
    </r>
    <r>
      <rPr>
        <sz val="11"/>
        <color rgb="FF000000"/>
        <rFont val="Calibri (Body)"/>
      </rPr>
      <t xml:space="preserve">. </t>
    </r>
  </si>
  <si>
    <t>UW Press Customer Service</t>
  </si>
  <si>
    <t>Voice: (608) 263-0668 | Fax: (608) 263-1173 | Email: journals@uwpress.wisc.edu</t>
  </si>
  <si>
    <t>Web: http://www.uwpress.wisc.edu/journals/index.html</t>
  </si>
  <si>
    <t>Online journals: http://www.uwpress.org</t>
  </si>
  <si>
    <t>728 State Street, Suite 443 | Madison, WI 53706-1428</t>
  </si>
  <si>
    <t>v.51</t>
  </si>
  <si>
    <t>v.60</t>
  </si>
  <si>
    <t>v.64</t>
  </si>
  <si>
    <t>v.41</t>
  </si>
  <si>
    <t>v.26</t>
  </si>
  <si>
    <t>v.65</t>
  </si>
  <si>
    <t>v.58</t>
  </si>
  <si>
    <t>v.99</t>
  </si>
  <si>
    <t>v.42</t>
  </si>
  <si>
    <t>v.115</t>
  </si>
  <si>
    <t>v.24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</si>
</sst>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 (Body)"/>
    </font>
    <font>
      <i/>
      <sz val="11"/>
      <color rgb="FF00000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center" vertical="center"/>
    </xf>
    <xf numFmtId="165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6" fillId="3" borderId="10" xfId="0" applyNumberFormat="1" applyFont="1" applyFill="1" applyBorder="1" applyAlignment="1">
      <alignment horizontal="center" vertical="center"/>
    </xf>
    <xf numFmtId="44" fontId="6" fillId="0" borderId="10" xfId="0" applyNumberFormat="1" applyFont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3" fillId="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 indent="15"/>
    </xf>
    <xf numFmtId="0" fontId="4" fillId="3" borderId="10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wpress.wisc.edu/journals/pdfs/Agent-Pric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B812B-DC57-684A-92C3-DBC5EAC5C998}">
  <sheetPr>
    <pageSetUpPr fitToPage="1"/>
  </sheetPr>
  <dimension ref="A1:R45"/>
  <sheetViews>
    <sheetView tabSelected="1" view="pageLayout" topLeftCell="A14" zoomScaleNormal="120" workbookViewId="0">
      <selection activeCell="I20" sqref="I20"/>
    </sheetView>
  </sheetViews>
  <sheetFormatPr baseColWidth="10" defaultColWidth="11" defaultRowHeight="16" x14ac:dyDescent="0.2"/>
  <cols>
    <col min="2" max="2" width="21" customWidth="1"/>
    <col min="3" max="3" width="6" customWidth="1"/>
    <col min="4" max="4" width="8.6640625" customWidth="1"/>
    <col min="5" max="5" width="9" bestFit="1" customWidth="1"/>
    <col min="6" max="6" width="11.1640625" bestFit="1" customWidth="1"/>
    <col min="7" max="8" width="9.6640625" customWidth="1"/>
    <col min="9" max="9" width="7.1640625" customWidth="1"/>
    <col min="10" max="10" width="11.1640625" customWidth="1"/>
    <col min="11" max="11" width="13.6640625" customWidth="1"/>
    <col min="12" max="12" width="13" customWidth="1"/>
  </cols>
  <sheetData>
    <row r="1" spans="1:14" ht="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2" t="s">
        <v>1</v>
      </c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</row>
    <row r="3" spans="1:14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7" thickBot="1" x14ac:dyDescent="0.25"/>
    <row r="6" spans="1:14" x14ac:dyDescent="0.2">
      <c r="A6" s="6" t="s">
        <v>4</v>
      </c>
      <c r="B6" s="7"/>
      <c r="C6" s="8"/>
      <c r="D6" s="44" t="s">
        <v>5</v>
      </c>
      <c r="E6" s="44" t="s">
        <v>6</v>
      </c>
      <c r="F6" s="9" t="s">
        <v>7</v>
      </c>
      <c r="G6" s="44" t="s">
        <v>8</v>
      </c>
      <c r="H6" s="10" t="s">
        <v>9</v>
      </c>
      <c r="I6" s="44" t="s">
        <v>10</v>
      </c>
      <c r="J6" s="44" t="s">
        <v>11</v>
      </c>
      <c r="K6" s="44" t="s">
        <v>12</v>
      </c>
      <c r="L6" s="10" t="s">
        <v>13</v>
      </c>
      <c r="M6" s="11" t="s">
        <v>14</v>
      </c>
    </row>
    <row r="7" spans="1:14" ht="28.25" customHeight="1" x14ac:dyDescent="0.2">
      <c r="A7" s="12"/>
      <c r="B7" s="13"/>
      <c r="C7" s="14"/>
      <c r="D7" s="45"/>
      <c r="E7" s="45"/>
      <c r="F7" s="15"/>
      <c r="G7" s="45"/>
      <c r="H7" s="16"/>
      <c r="I7" s="45"/>
      <c r="J7" s="45"/>
      <c r="K7" s="45"/>
      <c r="L7" s="16"/>
      <c r="M7" s="17"/>
    </row>
    <row r="8" spans="1:14" x14ac:dyDescent="0.2">
      <c r="A8" s="43" t="s">
        <v>15</v>
      </c>
      <c r="B8" s="43"/>
      <c r="C8" s="18" t="s">
        <v>16</v>
      </c>
      <c r="D8" s="19">
        <v>111</v>
      </c>
      <c r="E8" s="20">
        <v>107.67</v>
      </c>
      <c r="F8" s="19">
        <v>100</v>
      </c>
      <c r="G8" s="20">
        <v>97</v>
      </c>
      <c r="H8" s="21" t="s">
        <v>61</v>
      </c>
      <c r="I8" s="21">
        <v>2</v>
      </c>
      <c r="J8" s="19">
        <v>24</v>
      </c>
      <c r="K8" s="19">
        <v>55.620000000000005</v>
      </c>
      <c r="L8" s="22" t="s">
        <v>17</v>
      </c>
      <c r="M8" s="22" t="s">
        <v>18</v>
      </c>
    </row>
    <row r="9" spans="1:14" ht="17" customHeight="1" x14ac:dyDescent="0.2">
      <c r="A9" s="38"/>
      <c r="B9" s="39"/>
      <c r="C9" s="18"/>
      <c r="D9" s="19"/>
      <c r="E9" s="19"/>
      <c r="F9" s="19"/>
      <c r="G9" s="19"/>
      <c r="H9" s="21"/>
      <c r="I9" s="21"/>
      <c r="J9" s="19"/>
      <c r="K9" s="19"/>
      <c r="L9" s="22"/>
      <c r="M9" s="22"/>
    </row>
    <row r="10" spans="1:14" x14ac:dyDescent="0.2">
      <c r="A10" s="40" t="s">
        <v>19</v>
      </c>
      <c r="B10" s="40"/>
      <c r="C10" s="23" t="s">
        <v>16</v>
      </c>
      <c r="D10" s="24">
        <v>323</v>
      </c>
      <c r="E10" s="25">
        <v>313.31</v>
      </c>
      <c r="F10" s="24">
        <v>280</v>
      </c>
      <c r="G10" s="25">
        <v>271.59999999999997</v>
      </c>
      <c r="H10" s="26" t="s">
        <v>62</v>
      </c>
      <c r="I10" s="26">
        <v>2</v>
      </c>
      <c r="J10" s="24">
        <v>24</v>
      </c>
      <c r="K10" s="24">
        <v>161.71</v>
      </c>
      <c r="L10" s="27" t="s">
        <v>20</v>
      </c>
      <c r="M10" s="27" t="s">
        <v>21</v>
      </c>
    </row>
    <row r="11" spans="1:14" ht="17" customHeight="1" x14ac:dyDescent="0.2">
      <c r="A11" s="41"/>
      <c r="B11" s="42"/>
      <c r="C11" s="23"/>
      <c r="D11" s="24"/>
      <c r="E11" s="25"/>
      <c r="F11" s="24"/>
      <c r="G11" s="25"/>
      <c r="H11" s="26"/>
      <c r="I11" s="26"/>
      <c r="J11" s="24"/>
      <c r="K11" s="24"/>
      <c r="L11" s="27"/>
      <c r="M11" s="27"/>
    </row>
    <row r="12" spans="1:14" x14ac:dyDescent="0.2">
      <c r="A12" s="43" t="s">
        <v>22</v>
      </c>
      <c r="B12" s="43"/>
      <c r="C12" s="18" t="s">
        <v>16</v>
      </c>
      <c r="D12" s="19">
        <v>251</v>
      </c>
      <c r="E12" s="20">
        <v>243.47</v>
      </c>
      <c r="F12" s="19">
        <v>221</v>
      </c>
      <c r="G12" s="20">
        <v>214.37</v>
      </c>
      <c r="H12" s="21" t="s">
        <v>63</v>
      </c>
      <c r="I12" s="21">
        <v>4</v>
      </c>
      <c r="J12" s="19">
        <v>40</v>
      </c>
      <c r="K12" s="19">
        <v>125.66</v>
      </c>
      <c r="L12" s="22" t="s">
        <v>23</v>
      </c>
      <c r="M12" s="22" t="s">
        <v>24</v>
      </c>
    </row>
    <row r="13" spans="1:14" ht="17" customHeight="1" x14ac:dyDescent="0.2">
      <c r="A13" s="38"/>
      <c r="B13" s="39"/>
      <c r="C13" s="18"/>
      <c r="D13" s="19"/>
      <c r="E13" s="19"/>
      <c r="F13" s="19"/>
      <c r="G13" s="19"/>
      <c r="H13" s="21"/>
      <c r="I13" s="21"/>
      <c r="J13" s="19"/>
      <c r="K13" s="19"/>
      <c r="L13" s="22"/>
      <c r="M13" s="22"/>
    </row>
    <row r="14" spans="1:14" x14ac:dyDescent="0.2">
      <c r="A14" s="40" t="s">
        <v>25</v>
      </c>
      <c r="B14" s="40"/>
      <c r="C14" s="23" t="s">
        <v>16</v>
      </c>
      <c r="D14" s="24">
        <v>335</v>
      </c>
      <c r="E14" s="25">
        <v>324.95</v>
      </c>
      <c r="F14" s="24">
        <v>308</v>
      </c>
      <c r="G14" s="25">
        <v>298.76</v>
      </c>
      <c r="H14" s="26" t="s">
        <v>64</v>
      </c>
      <c r="I14" s="26">
        <v>4</v>
      </c>
      <c r="J14" s="24">
        <v>40</v>
      </c>
      <c r="K14" s="24">
        <v>167.375</v>
      </c>
      <c r="L14" s="27" t="s">
        <v>26</v>
      </c>
      <c r="M14" s="27" t="s">
        <v>27</v>
      </c>
    </row>
    <row r="15" spans="1:14" ht="17" customHeight="1" x14ac:dyDescent="0.2">
      <c r="A15" s="41"/>
      <c r="B15" s="42"/>
      <c r="C15" s="23"/>
      <c r="D15" s="24"/>
      <c r="E15" s="25"/>
      <c r="F15" s="24"/>
      <c r="G15" s="25"/>
      <c r="H15" s="26"/>
      <c r="I15" s="26"/>
      <c r="J15" s="24"/>
      <c r="K15" s="24"/>
      <c r="L15" s="27"/>
      <c r="M15" s="27"/>
    </row>
    <row r="16" spans="1:14" x14ac:dyDescent="0.2">
      <c r="A16" s="43" t="s">
        <v>28</v>
      </c>
      <c r="B16" s="43"/>
      <c r="C16" s="18" t="s">
        <v>16</v>
      </c>
      <c r="D16" s="19">
        <v>78</v>
      </c>
      <c r="E16" s="20">
        <v>75.66</v>
      </c>
      <c r="F16" s="19">
        <v>70</v>
      </c>
      <c r="G16" s="20">
        <v>67.899999999999991</v>
      </c>
      <c r="H16" s="28" t="s">
        <v>65</v>
      </c>
      <c r="I16" s="21">
        <v>1</v>
      </c>
      <c r="J16" s="19">
        <v>16</v>
      </c>
      <c r="K16" s="19">
        <v>39.14</v>
      </c>
      <c r="L16" s="22" t="s">
        <v>29</v>
      </c>
      <c r="M16" s="22" t="s">
        <v>30</v>
      </c>
    </row>
    <row r="17" spans="1:13" ht="17" customHeight="1" x14ac:dyDescent="0.2">
      <c r="A17" s="38"/>
      <c r="B17" s="39"/>
      <c r="C17" s="18"/>
      <c r="D17" s="19"/>
      <c r="E17" s="19"/>
      <c r="F17" s="19"/>
      <c r="G17" s="19"/>
      <c r="H17" s="21"/>
      <c r="I17" s="21"/>
      <c r="J17" s="19"/>
      <c r="K17" s="19"/>
      <c r="L17" s="22"/>
      <c r="M17" s="22"/>
    </row>
    <row r="18" spans="1:13" x14ac:dyDescent="0.2">
      <c r="A18" s="40" t="s">
        <v>31</v>
      </c>
      <c r="B18" s="40"/>
      <c r="C18" s="23" t="s">
        <v>16</v>
      </c>
      <c r="D18" s="24">
        <v>167</v>
      </c>
      <c r="E18" s="25">
        <v>161.99</v>
      </c>
      <c r="F18" s="24">
        <v>149</v>
      </c>
      <c r="G18" s="25">
        <v>144.53</v>
      </c>
      <c r="H18" s="29" t="s">
        <v>66</v>
      </c>
      <c r="I18" s="26">
        <v>2</v>
      </c>
      <c r="J18" s="24">
        <v>24</v>
      </c>
      <c r="K18" s="24" t="s">
        <v>32</v>
      </c>
      <c r="L18" s="27" t="s">
        <v>33</v>
      </c>
      <c r="M18" s="27" t="s">
        <v>34</v>
      </c>
    </row>
    <row r="19" spans="1:13" ht="17" customHeight="1" x14ac:dyDescent="0.2">
      <c r="A19" s="41"/>
      <c r="B19" s="42"/>
      <c r="C19" s="23"/>
      <c r="D19" s="24"/>
      <c r="E19" s="25"/>
      <c r="F19" s="24"/>
      <c r="G19" s="25"/>
      <c r="H19" s="26"/>
      <c r="I19" s="26"/>
      <c r="J19" s="24"/>
      <c r="K19" s="24"/>
      <c r="L19" s="27"/>
      <c r="M19" s="27"/>
    </row>
    <row r="20" spans="1:13" x14ac:dyDescent="0.2">
      <c r="A20" s="43" t="s">
        <v>35</v>
      </c>
      <c r="B20" s="43"/>
      <c r="C20" s="18" t="s">
        <v>16</v>
      </c>
      <c r="D20" s="19">
        <v>572</v>
      </c>
      <c r="E20" s="20">
        <v>554.84</v>
      </c>
      <c r="F20" s="19">
        <v>513</v>
      </c>
      <c r="G20" s="20">
        <v>497.61</v>
      </c>
      <c r="H20" s="28" t="s">
        <v>67</v>
      </c>
      <c r="I20" s="21">
        <v>6</v>
      </c>
      <c r="J20" s="19">
        <v>55</v>
      </c>
      <c r="K20" s="19">
        <v>285.82499999999999</v>
      </c>
      <c r="L20" s="22" t="s">
        <v>36</v>
      </c>
      <c r="M20" s="22" t="s">
        <v>37</v>
      </c>
    </row>
    <row r="21" spans="1:13" ht="17" customHeight="1" x14ac:dyDescent="0.2">
      <c r="A21" s="38"/>
      <c r="B21" s="39"/>
      <c r="C21" s="18"/>
      <c r="D21" s="19"/>
      <c r="E21" s="19"/>
      <c r="F21" s="19"/>
      <c r="G21" s="19"/>
      <c r="H21" s="21"/>
      <c r="I21" s="21"/>
      <c r="J21" s="19"/>
      <c r="K21" s="19"/>
      <c r="L21" s="22"/>
      <c r="M21" s="22"/>
    </row>
    <row r="22" spans="1:13" x14ac:dyDescent="0.2">
      <c r="A22" s="40" t="s">
        <v>38</v>
      </c>
      <c r="B22" s="40"/>
      <c r="C22" s="23" t="s">
        <v>16</v>
      </c>
      <c r="D22" s="24">
        <v>504</v>
      </c>
      <c r="E22" s="25">
        <v>488.88</v>
      </c>
      <c r="F22" s="24">
        <v>427</v>
      </c>
      <c r="G22" s="25">
        <v>414.19</v>
      </c>
      <c r="H22" s="29" t="s">
        <v>68</v>
      </c>
      <c r="I22" s="26">
        <v>4</v>
      </c>
      <c r="J22" s="24">
        <v>40</v>
      </c>
      <c r="K22" s="24">
        <v>251.83500000000001</v>
      </c>
      <c r="L22" s="27" t="s">
        <v>39</v>
      </c>
      <c r="M22" s="27" t="s">
        <v>40</v>
      </c>
    </row>
    <row r="23" spans="1:13" ht="17" customHeight="1" x14ac:dyDescent="0.2">
      <c r="A23" s="41"/>
      <c r="B23" s="42"/>
      <c r="C23" s="23"/>
      <c r="D23" s="24"/>
      <c r="E23" s="25"/>
      <c r="F23" s="24"/>
      <c r="G23" s="25"/>
      <c r="H23" s="26"/>
      <c r="I23" s="26"/>
      <c r="J23" s="24"/>
      <c r="K23" s="24"/>
      <c r="L23" s="27"/>
      <c r="M23" s="27"/>
    </row>
    <row r="24" spans="1:13" x14ac:dyDescent="0.2">
      <c r="A24" s="43" t="s">
        <v>41</v>
      </c>
      <c r="B24" s="43"/>
      <c r="C24" s="18" t="s">
        <v>16</v>
      </c>
      <c r="D24" s="19">
        <v>319</v>
      </c>
      <c r="E24" s="20">
        <v>309.43</v>
      </c>
      <c r="F24" s="19">
        <v>281</v>
      </c>
      <c r="G24" s="20">
        <v>272.57</v>
      </c>
      <c r="H24" s="28" t="s">
        <v>69</v>
      </c>
      <c r="I24" s="21">
        <v>2</v>
      </c>
      <c r="J24" s="19">
        <v>24</v>
      </c>
      <c r="K24" s="19">
        <v>159.65</v>
      </c>
      <c r="L24" s="22" t="s">
        <v>42</v>
      </c>
      <c r="M24" s="22" t="s">
        <v>43</v>
      </c>
    </row>
    <row r="25" spans="1:13" ht="17" customHeight="1" x14ac:dyDescent="0.2">
      <c r="A25" s="38"/>
      <c r="B25" s="39"/>
      <c r="C25" s="18"/>
      <c r="D25" s="19"/>
      <c r="E25" s="19"/>
      <c r="F25" s="19"/>
      <c r="G25" s="19"/>
      <c r="H25" s="21"/>
      <c r="I25" s="21"/>
      <c r="J25" s="19"/>
      <c r="K25" s="19"/>
      <c r="L25" s="22"/>
      <c r="M25" s="22"/>
    </row>
    <row r="26" spans="1:13" x14ac:dyDescent="0.2">
      <c r="A26" s="40" t="s">
        <v>44</v>
      </c>
      <c r="B26" s="40"/>
      <c r="C26" s="23" t="s">
        <v>16</v>
      </c>
      <c r="D26" s="24">
        <v>276</v>
      </c>
      <c r="E26" s="25">
        <v>267.71999999999997</v>
      </c>
      <c r="F26" s="24">
        <v>233</v>
      </c>
      <c r="G26" s="25">
        <v>226.01</v>
      </c>
      <c r="H26" s="29" t="s">
        <v>62</v>
      </c>
      <c r="I26" s="26">
        <v>2</v>
      </c>
      <c r="J26" s="24">
        <v>24</v>
      </c>
      <c r="K26" s="24">
        <v>138.02000000000001</v>
      </c>
      <c r="L26" s="27" t="s">
        <v>45</v>
      </c>
      <c r="M26" s="27" t="s">
        <v>46</v>
      </c>
    </row>
    <row r="27" spans="1:13" ht="17" customHeight="1" x14ac:dyDescent="0.2">
      <c r="A27" s="41"/>
      <c r="B27" s="42"/>
      <c r="C27" s="23"/>
      <c r="D27" s="24"/>
      <c r="E27" s="25"/>
      <c r="F27" s="24"/>
      <c r="G27" s="25"/>
      <c r="H27" s="26"/>
      <c r="I27" s="26"/>
      <c r="J27" s="24"/>
      <c r="K27" s="24"/>
      <c r="L27" s="27"/>
      <c r="M27" s="27"/>
    </row>
    <row r="28" spans="1:13" x14ac:dyDescent="0.2">
      <c r="A28" s="43" t="s">
        <v>47</v>
      </c>
      <c r="B28" s="43"/>
      <c r="C28" s="18" t="s">
        <v>16</v>
      </c>
      <c r="D28" s="19">
        <v>279</v>
      </c>
      <c r="E28" s="20">
        <v>270.63</v>
      </c>
      <c r="F28" s="19">
        <v>240</v>
      </c>
      <c r="G28" s="20">
        <v>232.79999999999998</v>
      </c>
      <c r="H28" s="28" t="s">
        <v>70</v>
      </c>
      <c r="I28" s="21">
        <v>4</v>
      </c>
      <c r="J28" s="19">
        <v>40</v>
      </c>
      <c r="K28" s="19">
        <v>139.565</v>
      </c>
      <c r="L28" s="22" t="s">
        <v>48</v>
      </c>
      <c r="M28" s="22" t="s">
        <v>49</v>
      </c>
    </row>
    <row r="29" spans="1:13" ht="17" customHeight="1" x14ac:dyDescent="0.2">
      <c r="A29" s="38"/>
      <c r="B29" s="39"/>
      <c r="C29" s="18"/>
      <c r="D29" s="19"/>
      <c r="E29" s="19"/>
      <c r="F29" s="19"/>
      <c r="G29" s="19"/>
      <c r="H29" s="21"/>
      <c r="I29" s="21"/>
      <c r="J29" s="19"/>
      <c r="K29" s="19"/>
      <c r="L29" s="22"/>
      <c r="M29" s="22"/>
    </row>
    <row r="30" spans="1:13" x14ac:dyDescent="0.2">
      <c r="A30" s="40" t="s">
        <v>50</v>
      </c>
      <c r="B30" s="40"/>
      <c r="C30" s="23" t="s">
        <v>16</v>
      </c>
      <c r="D30" s="24">
        <v>216</v>
      </c>
      <c r="E30" s="25">
        <v>209.51999999999998</v>
      </c>
      <c r="F30" s="24">
        <v>184</v>
      </c>
      <c r="G30" s="25">
        <v>178.48</v>
      </c>
      <c r="H30" s="29" t="s">
        <v>71</v>
      </c>
      <c r="I30" s="26">
        <v>3</v>
      </c>
      <c r="J30" s="24">
        <v>31</v>
      </c>
      <c r="K30" s="24">
        <v>108.15</v>
      </c>
      <c r="L30" s="27" t="s">
        <v>51</v>
      </c>
      <c r="M30" s="27" t="s">
        <v>52</v>
      </c>
    </row>
    <row r="31" spans="1:13" ht="17" customHeight="1" x14ac:dyDescent="0.2">
      <c r="A31" s="41"/>
      <c r="B31" s="42"/>
      <c r="C31" s="23"/>
      <c r="D31" s="24"/>
      <c r="E31" s="25"/>
      <c r="F31" s="24"/>
      <c r="G31" s="25"/>
      <c r="H31" s="26"/>
      <c r="I31" s="26"/>
      <c r="J31" s="24"/>
      <c r="K31" s="24"/>
      <c r="L31" s="27"/>
      <c r="M31" s="27"/>
    </row>
    <row r="32" spans="1:13" ht="27" customHeight="1" x14ac:dyDescent="0.2">
      <c r="A32" s="37" t="s">
        <v>53</v>
      </c>
      <c r="B32" s="37"/>
      <c r="C32" s="18" t="s">
        <v>16</v>
      </c>
      <c r="D32" s="19">
        <v>1237</v>
      </c>
      <c r="E32" s="20">
        <v>1199.8899999999999</v>
      </c>
      <c r="F32" s="19">
        <v>1080</v>
      </c>
      <c r="G32" s="20">
        <v>1047.5999999999999</v>
      </c>
      <c r="H32" s="30" t="s">
        <v>32</v>
      </c>
      <c r="I32" s="22">
        <f>I14+I22+I24+I30</f>
        <v>13</v>
      </c>
      <c r="J32" s="19">
        <v>135</v>
      </c>
      <c r="K32" s="31" t="s">
        <v>32</v>
      </c>
      <c r="L32" s="30" t="s">
        <v>32</v>
      </c>
      <c r="M32" s="30" t="s">
        <v>32</v>
      </c>
    </row>
    <row r="33" spans="1:18" ht="17" customHeight="1" x14ac:dyDescent="0.2">
      <c r="A33" s="38"/>
      <c r="B33" s="39"/>
      <c r="C33" s="18"/>
      <c r="D33" s="19"/>
      <c r="E33" s="19"/>
      <c r="F33" s="19"/>
      <c r="G33" s="19"/>
      <c r="H33" s="21"/>
      <c r="I33" s="21"/>
      <c r="J33" s="19"/>
      <c r="K33" s="19"/>
      <c r="L33" s="22"/>
      <c r="M33" s="22"/>
    </row>
    <row r="34" spans="1:18" x14ac:dyDescent="0.2">
      <c r="A34" s="32" t="s">
        <v>54</v>
      </c>
      <c r="B34" s="2"/>
      <c r="C34" s="2"/>
      <c r="D34" s="2"/>
      <c r="E34" s="33"/>
      <c r="F34" s="33"/>
      <c r="G34" s="33"/>
      <c r="H34" s="33"/>
      <c r="I34" s="33"/>
      <c r="J34" s="33"/>
      <c r="K34" s="33"/>
      <c r="L34" s="33"/>
      <c r="M34" s="33"/>
      <c r="R34" s="2"/>
    </row>
    <row r="35" spans="1:18" x14ac:dyDescent="0.2">
      <c r="A35" s="34" t="s">
        <v>55</v>
      </c>
      <c r="B35" s="2"/>
      <c r="C35" s="2"/>
      <c r="D35" s="2"/>
      <c r="E35" s="33"/>
      <c r="F35" s="33"/>
      <c r="G35" s="33"/>
      <c r="H35" s="33"/>
      <c r="I35" s="33"/>
      <c r="J35" s="33"/>
      <c r="K35" s="33"/>
      <c r="L35" s="33"/>
      <c r="M35" s="33"/>
      <c r="N35" s="2"/>
      <c r="O35" s="2"/>
      <c r="P35" s="2"/>
      <c r="Q35" s="2"/>
      <c r="R35" s="2"/>
    </row>
    <row r="36" spans="1:18" x14ac:dyDescent="0.2">
      <c r="B36" s="2"/>
      <c r="C36" s="2"/>
      <c r="D36" s="2"/>
      <c r="E36" s="33"/>
      <c r="F36" s="33"/>
      <c r="G36" s="33"/>
      <c r="H36" s="33"/>
      <c r="I36" s="33"/>
      <c r="J36" s="33"/>
      <c r="K36" s="33"/>
      <c r="L36" s="33"/>
      <c r="M36" s="33"/>
      <c r="N36" s="2"/>
      <c r="O36" s="2"/>
      <c r="P36" s="2"/>
      <c r="Q36" s="2"/>
      <c r="R36" s="2"/>
    </row>
    <row r="37" spans="1:18" ht="16.25" customHeight="1" x14ac:dyDescent="0.2">
      <c r="A37" s="35" t="s">
        <v>56</v>
      </c>
      <c r="B37" s="36"/>
      <c r="C37" s="33"/>
      <c r="D37" s="33"/>
      <c r="E37" s="2"/>
      <c r="F37" s="2"/>
      <c r="G37" s="2"/>
      <c r="H37" s="2"/>
      <c r="I37" s="2"/>
    </row>
    <row r="38" spans="1:18" ht="16.25" customHeight="1" x14ac:dyDescent="0.2">
      <c r="A38" s="32" t="s">
        <v>57</v>
      </c>
      <c r="B38" s="36"/>
      <c r="C38" s="33"/>
      <c r="D38" s="33"/>
      <c r="E38" s="2"/>
      <c r="F38" s="2"/>
      <c r="G38" s="2"/>
      <c r="H38" s="2"/>
      <c r="I38" s="2"/>
    </row>
    <row r="39" spans="1:18" ht="19" x14ac:dyDescent="0.2">
      <c r="A39" s="32" t="s">
        <v>58</v>
      </c>
      <c r="B39" s="35"/>
      <c r="C39" s="35"/>
      <c r="D39" s="35"/>
      <c r="E39" s="35"/>
      <c r="F39" s="35"/>
      <c r="G39" s="35"/>
      <c r="H39" s="35"/>
      <c r="I39" s="35"/>
    </row>
    <row r="40" spans="1:18" x14ac:dyDescent="0.2">
      <c r="A40" s="32" t="s">
        <v>59</v>
      </c>
      <c r="B40" s="32"/>
      <c r="C40" s="32"/>
      <c r="D40" s="32"/>
      <c r="E40" s="32"/>
      <c r="F40" s="32"/>
      <c r="G40" s="32"/>
      <c r="H40" s="32"/>
      <c r="I40" s="32"/>
    </row>
    <row r="41" spans="1:18" x14ac:dyDescent="0.2">
      <c r="A41" s="32" t="s">
        <v>60</v>
      </c>
      <c r="B41" s="32"/>
      <c r="C41" s="32"/>
      <c r="D41" s="32"/>
      <c r="E41" s="32"/>
      <c r="F41" s="32"/>
      <c r="G41" s="32"/>
      <c r="H41" s="32"/>
      <c r="I41" s="32"/>
    </row>
    <row r="42" spans="1:18" x14ac:dyDescent="0.2">
      <c r="B42" s="32"/>
      <c r="C42" s="32"/>
      <c r="D42" s="32"/>
      <c r="E42" s="32"/>
      <c r="F42" s="32"/>
      <c r="G42" s="32"/>
      <c r="H42" s="32"/>
      <c r="I42" s="32"/>
    </row>
    <row r="43" spans="1:18" x14ac:dyDescent="0.2">
      <c r="B43" s="32"/>
      <c r="C43" s="32"/>
      <c r="D43" s="32"/>
      <c r="E43" s="32"/>
      <c r="F43" s="32"/>
      <c r="G43" s="32"/>
      <c r="H43" s="32"/>
      <c r="I43" s="32"/>
    </row>
    <row r="44" spans="1:18" x14ac:dyDescent="0.2">
      <c r="B44" s="32"/>
      <c r="C44" s="32"/>
      <c r="D44" s="32"/>
      <c r="E44" s="32"/>
      <c r="F44" s="32"/>
      <c r="G44" s="32"/>
      <c r="H44" s="32"/>
      <c r="I44" s="32"/>
    </row>
    <row r="45" spans="1:18" x14ac:dyDescent="0.2">
      <c r="B45" s="32"/>
      <c r="C45" s="32"/>
      <c r="D45" s="32"/>
      <c r="E45" s="32"/>
      <c r="F45" s="32"/>
      <c r="G45" s="32"/>
      <c r="H45" s="32"/>
      <c r="I45" s="32"/>
    </row>
  </sheetData>
  <mergeCells count="32">
    <mergeCell ref="J6:J7"/>
    <mergeCell ref="K6:K7"/>
    <mergeCell ref="A13:B13"/>
    <mergeCell ref="D6:D7"/>
    <mergeCell ref="E6:E7"/>
    <mergeCell ref="G6:G7"/>
    <mergeCell ref="I6:I7"/>
    <mergeCell ref="A8:B8"/>
    <mergeCell ref="A9:B9"/>
    <mergeCell ref="A10:B10"/>
    <mergeCell ref="A11:B11"/>
    <mergeCell ref="A12:B12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2:B32"/>
    <mergeCell ref="A33:B33"/>
    <mergeCell ref="A26:B26"/>
    <mergeCell ref="A27:B27"/>
    <mergeCell ref="A28:B28"/>
    <mergeCell ref="A29:B29"/>
    <mergeCell ref="A30:B30"/>
    <mergeCell ref="A31:B31"/>
  </mergeCells>
  <hyperlinks>
    <hyperlink ref="A4" r:id="rId1" xr:uid="{DAB1797B-CE82-1241-8638-C32F7A61B70C}"/>
  </hyperlinks>
  <pageMargins left="0.7" right="0.7" top="0.75" bottom="0.75" header="0.3" footer="0.3"/>
  <pageSetup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Agency - EBSCO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Gunnison</dc:creator>
  <cp:lastModifiedBy>Toni Gunnison</cp:lastModifiedBy>
  <dcterms:created xsi:type="dcterms:W3CDTF">2022-06-14T16:22:43Z</dcterms:created>
  <dcterms:modified xsi:type="dcterms:W3CDTF">2022-06-14T16:40:06Z</dcterms:modified>
</cp:coreProperties>
</file>